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3" i="1"/>
  <c r="E33" i="1"/>
  <c r="F32" i="1"/>
  <c r="E32" i="1"/>
  <c r="F31" i="1"/>
  <c r="E31" i="1"/>
  <c r="F30" i="1"/>
  <c r="E30" i="1"/>
  <c r="F29" i="1"/>
  <c r="E29" i="1"/>
  <c r="E9" i="1" l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2" i="1"/>
  <c r="E42" i="1"/>
  <c r="F41" i="1"/>
  <c r="E41" i="1"/>
  <c r="F40" i="1"/>
  <c r="E40" i="1"/>
  <c r="F39" i="1"/>
  <c r="E39" i="1"/>
  <c r="F38" i="1"/>
  <c r="E38" i="1"/>
  <c r="F37" i="1"/>
  <c r="E37" i="1"/>
  <c r="F26" i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F8" i="1"/>
  <c r="E8" i="1"/>
</calcChain>
</file>

<file path=xl/sharedStrings.xml><?xml version="1.0" encoding="utf-8"?>
<sst xmlns="http://schemas.openxmlformats.org/spreadsheetml/2006/main" count="215" uniqueCount="75">
  <si>
    <t>2024-2025 EĞİTİM ÖĞRETİM YILI</t>
  </si>
  <si>
    <t>MANİSA GENÇLİK VE SPOR İL MÜDÜRLÜĞÜ</t>
  </si>
  <si>
    <t xml:space="preserve">OKUL SPORLARI </t>
  </si>
  <si>
    <t>SON BİLDİRİM TARİHİ:14.02.2025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</si>
  <si>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</si>
  <si>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</si>
  <si>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</si>
  <si>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</si>
  <si>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</si>
  <si>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</si>
  <si>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</si>
  <si>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</si>
  <si>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</si>
  <si>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</si>
  <si>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Zeynep Gülin Öngör Kız Mesleki ve Teknik Anadolu Lisesi(A)</t>
  </si>
  <si>
    <t>Gördes İbn-i Sina Mesleki ve Teknik Anadolu Lisesi(A)</t>
  </si>
  <si>
    <t>Gördes Anadolu Lisesi(A)</t>
  </si>
  <si>
    <t>Soma Linyit Anadolu Lisesi(A)</t>
  </si>
  <si>
    <t>Şehit Hikmet Güler Anadolu İmam Hatip Lisesi(A)</t>
  </si>
  <si>
    <t>Köprübaşı Anadolu Lisesi(A)</t>
  </si>
  <si>
    <t>Salihli Sekine Evren Anadolu Lisesi(A)</t>
  </si>
  <si>
    <t>Salihli Merkez Anadolu Lisesi(A)</t>
  </si>
  <si>
    <t>Salihli Necip Fazıl Kısakürek Sosyal Bilimler Lisesi(A)</t>
  </si>
  <si>
    <t>Ahmet Yesevi Mesleki ve Teknik Anadolu Lisesi(A)</t>
  </si>
  <si>
    <t>Alaşehir Anadolu İmam Hatip Lisesi(A)</t>
  </si>
  <si>
    <t>Saruhanlı Mehmet Akif Ersoy Anadolu Lisesi(A)</t>
  </si>
  <si>
    <t>Manisa Mesleki ve Teknik Anadolu Lisesi(A)</t>
  </si>
  <si>
    <t>Manisa Spor Lisesi(A)</t>
  </si>
  <si>
    <t>Hasan Türek Anadolu Lisesi</t>
  </si>
  <si>
    <t>Merkez Efendi MTAL</t>
  </si>
  <si>
    <t>4. Hafta</t>
  </si>
  <si>
    <t>5. Hafta</t>
  </si>
  <si>
    <t>FİNAL GRUBU</t>
  </si>
  <si>
    <t>Manisa Lisesi</t>
  </si>
  <si>
    <t>13:00</t>
  </si>
  <si>
    <t>14:00</t>
  </si>
  <si>
    <t>13.00</t>
  </si>
  <si>
    <t>14.00</t>
  </si>
  <si>
    <t>Manisa TOKİ MTAL(A)</t>
  </si>
  <si>
    <t>ÖZEL KAT MTAL(A)</t>
  </si>
  <si>
    <t>11.00</t>
  </si>
  <si>
    <t>12.00</t>
  </si>
  <si>
    <t>15.00</t>
  </si>
  <si>
    <t xml:space="preserve"> FUTSAL GENÇ A KIZLAR FİKSTÜRÜ</t>
  </si>
  <si>
    <t>Salihli NFK Sosyal Bilimler SS</t>
  </si>
  <si>
    <t>Atatürk Olimpik Çok Amaçlı SS</t>
  </si>
  <si>
    <r>
      <t xml:space="preserve">NOT: Fikstürde yapılacak olan tarih, 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</si>
  <si>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YUNUSEMRE GRUBU</t>
  </si>
  <si>
    <t>ŞEHZADELER GRUBU</t>
  </si>
  <si>
    <t>SALİHLİ B GRUBU</t>
  </si>
  <si>
    <t>SALİHLİ A GRUBU</t>
  </si>
  <si>
    <t>AKHİSAR GRUBU</t>
  </si>
  <si>
    <t>5-0 hk</t>
  </si>
  <si>
    <t>iptal</t>
  </si>
  <si>
    <t>0-5 hk</t>
  </si>
  <si>
    <t>Akhisar Fevzi Keskinoğlu SS</t>
  </si>
  <si>
    <t>4-0</t>
  </si>
  <si>
    <t>Salihli-Ahmet Yesevi Mesleki ve Teknik Anadolu Lisesi(A)</t>
  </si>
  <si>
    <t>1-3</t>
  </si>
  <si>
    <t>5-0</t>
  </si>
  <si>
    <t>FUTSAL GENÇ A KIZLAR İL BİRİNCİLİĞİ SONUÇLARI</t>
  </si>
  <si>
    <t>2-1</t>
  </si>
  <si>
    <t>0-4</t>
  </si>
  <si>
    <t>9-0</t>
  </si>
  <si>
    <t>1-2</t>
  </si>
  <si>
    <t>0-0(pen:3-2)</t>
  </si>
  <si>
    <t>Akhisar-Zeynep Gülin Öngör Kız MTAL(A)</t>
  </si>
  <si>
    <t>Salihli Necip Fazıl Kısakürek SBL(A)</t>
  </si>
  <si>
    <t>3-0</t>
  </si>
  <si>
    <t>4-1</t>
  </si>
  <si>
    <t>2-4</t>
  </si>
  <si>
    <t>0-8</t>
  </si>
  <si>
    <t>0-3</t>
  </si>
  <si>
    <t>1-0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</si>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</sst>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Segoe U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Segoe UI"/>
      <family val="2"/>
      <charset val="162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center"/>
    </xf>
    <xf numFmtId="20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top" wrapText="1" readingOrder="1"/>
      <protection locked="0"/>
    </xf>
    <xf numFmtId="20" fontId="1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0" fillId="0" borderId="5" xfId="0" applyFont="1" applyBorder="1" applyAlignment="1" applyProtection="1">
      <alignment vertical="top" wrapText="1" readingOrder="1"/>
      <protection locked="0"/>
    </xf>
    <xf numFmtId="49" fontId="3" fillId="0" borderId="6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5" xfId="0" applyFont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4" fillId="0" borderId="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4" fontId="4" fillId="3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1333499</xdr:colOff>
      <xdr:row>0</xdr:row>
      <xdr:rowOff>9526</xdr:rowOff>
    </xdr:from>
    <xdr:to>
      <xdr:col>8</xdr:col>
      <xdr:colOff>28574</xdr:colOff>
      <xdr:row>4</xdr:row>
      <xdr:rowOff>133350</xdr:rowOff>
    </xdr:to>
    <xdr:pic>
      <xdr:nvPicPr>
        <xdr:cNvPr id="4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4" y="9526"/>
          <a:ext cx="1247775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1019175</xdr:colOff>
      <xdr:row>3</xdr:row>
      <xdr:rowOff>95251</xdr:rowOff>
    </xdr:to>
    <xdr:pic>
      <xdr:nvPicPr>
        <xdr:cNvPr id="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019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A22" workbookViewId="0">
      <selection activeCell="H54" sqref="H54"/>
    </sheetView>
  </sheetViews>
  <sheetFormatPr defaultColWidth="9.140625" defaultRowHeight="12.95" customHeight="1" x14ac:dyDescent="0.25"/>
  <cols>
    <col min="1" max="1" width="38.42578125" style="1" customWidth="1"/>
    <col min="2" max="2" width="9.140625" style="1"/>
    <col min="3" max="3" width="12.28515625" style="1" customWidth="1"/>
    <col min="4" max="4" width="6.5703125" style="1" customWidth="1"/>
    <col min="5" max="6" width="35.7109375" style="1" customWidth="1"/>
    <col min="7" max="7" width="27.140625" style="1" customWidth="1"/>
    <col min="8" max="8" width="11.140625" style="1" customWidth="1"/>
    <col min="9" max="9" width="4.42578125" style="39" customWidth="1"/>
    <col min="10" max="16384" width="9.140625" style="1"/>
  </cols>
  <sheetData>
    <row r="1" spans="1:8" ht="19.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</row>
    <row r="2" spans="1:8" ht="1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</row>
    <row r="3" spans="1:8" ht="17.25" customHeight="1" x14ac:dyDescent="0.25">
      <c r="A3" s="58" t="s">
        <v>2</v>
      </c>
      <c r="B3" s="59"/>
      <c r="C3" s="59"/>
      <c r="D3" s="59"/>
      <c r="E3" s="59"/>
      <c r="F3" s="59"/>
      <c r="G3" s="59"/>
      <c r="H3" s="59"/>
    </row>
    <row r="4" spans="1:8" ht="12.95" customHeight="1" x14ac:dyDescent="0.25">
      <c r="A4" s="58" t="s">
        <v>43</v>
      </c>
      <c r="B4" s="59"/>
      <c r="C4" s="59"/>
      <c r="D4" s="59"/>
      <c r="E4" s="59"/>
      <c r="F4" s="59"/>
      <c r="G4" s="59"/>
      <c r="H4" s="59"/>
    </row>
    <row r="5" spans="1:8" ht="12.95" customHeight="1" x14ac:dyDescent="0.25">
      <c r="A5" s="60" t="s">
        <v>3</v>
      </c>
      <c r="B5" s="61"/>
      <c r="C5" s="61"/>
      <c r="D5" s="61"/>
      <c r="E5" s="61"/>
      <c r="F5" s="61"/>
      <c r="G5" s="61"/>
      <c r="H5" s="61"/>
    </row>
    <row r="6" spans="1:8" ht="12.95" customHeight="1" thickBot="1" x14ac:dyDescent="0.3">
      <c r="A6" s="56" t="s">
        <v>46</v>
      </c>
      <c r="B6" s="57"/>
      <c r="C6" s="57"/>
      <c r="D6" s="57"/>
      <c r="E6" s="57"/>
      <c r="F6" s="57"/>
      <c r="G6" s="57"/>
      <c r="H6" s="57"/>
    </row>
    <row r="7" spans="1:8" ht="12.95" customHeight="1" x14ac:dyDescent="0.25">
      <c r="A7" s="2" t="s">
        <v>51</v>
      </c>
      <c r="B7" s="3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6" t="s">
        <v>10</v>
      </c>
    </row>
    <row r="8" spans="1:8" ht="12.95" customHeight="1" x14ac:dyDescent="0.25">
      <c r="A8" s="32" t="s">
        <v>14</v>
      </c>
      <c r="B8" s="7" t="s">
        <v>11</v>
      </c>
      <c r="C8" s="8">
        <v>45639</v>
      </c>
      <c r="D8" s="33" t="s">
        <v>37</v>
      </c>
      <c r="E8" s="9" t="str">
        <f>A8</f>
        <v>Zeynep Gülin Öngör Kız Mesleki ve Teknik Anadolu Lisesi(A)</v>
      </c>
      <c r="F8" s="9" t="str">
        <f>A11</f>
        <v>Gördes Anadolu Lisesi(A)</v>
      </c>
      <c r="G8" s="7" t="s">
        <v>55</v>
      </c>
      <c r="H8" s="38" t="s">
        <v>56</v>
      </c>
    </row>
    <row r="9" spans="1:8" ht="12.95" customHeight="1" x14ac:dyDescent="0.25">
      <c r="A9" s="32" t="s">
        <v>15</v>
      </c>
      <c r="B9" s="7" t="s">
        <v>11</v>
      </c>
      <c r="C9" s="8">
        <v>45639</v>
      </c>
      <c r="D9" s="33"/>
      <c r="E9" s="9" t="str">
        <f>A9</f>
        <v>Gördes İbn-i Sina Mesleki ve Teknik Anadolu Lisesi(A)</v>
      </c>
      <c r="F9" s="9" t="str">
        <f>A10</f>
        <v>Soma Linyit Anadolu Lisesi(A)</v>
      </c>
      <c r="G9" s="7" t="s">
        <v>55</v>
      </c>
      <c r="H9" s="38" t="s">
        <v>52</v>
      </c>
    </row>
    <row r="10" spans="1:8" ht="12.95" customHeight="1" x14ac:dyDescent="0.25">
      <c r="A10" s="37" t="s">
        <v>17</v>
      </c>
      <c r="B10" s="7" t="s">
        <v>12</v>
      </c>
      <c r="C10" s="8">
        <v>45642</v>
      </c>
      <c r="D10" s="33"/>
      <c r="E10" s="9" t="str">
        <f>A8</f>
        <v>Zeynep Gülin Öngör Kız Mesleki ve Teknik Anadolu Lisesi(A)</v>
      </c>
      <c r="F10" s="9" t="str">
        <f>A10</f>
        <v>Soma Linyit Anadolu Lisesi(A)</v>
      </c>
      <c r="G10" s="7" t="s">
        <v>55</v>
      </c>
      <c r="H10" s="38" t="s">
        <v>52</v>
      </c>
    </row>
    <row r="11" spans="1:8" ht="12.95" customHeight="1" x14ac:dyDescent="0.25">
      <c r="A11" s="32" t="s">
        <v>16</v>
      </c>
      <c r="B11" s="7" t="s">
        <v>12</v>
      </c>
      <c r="C11" s="8">
        <v>45642</v>
      </c>
      <c r="D11" s="33" t="s">
        <v>42</v>
      </c>
      <c r="E11" s="9" t="str">
        <f>A11</f>
        <v>Gördes Anadolu Lisesi(A)</v>
      </c>
      <c r="F11" s="9" t="str">
        <f>A9</f>
        <v>Gördes İbn-i Sina Mesleki ve Teknik Anadolu Lisesi(A)</v>
      </c>
      <c r="G11" s="7" t="s">
        <v>55</v>
      </c>
      <c r="H11" s="38" t="s">
        <v>58</v>
      </c>
    </row>
    <row r="12" spans="1:8" ht="12.95" customHeight="1" x14ac:dyDescent="0.25">
      <c r="A12" s="10"/>
      <c r="B12" s="7" t="s">
        <v>13</v>
      </c>
      <c r="C12" s="8">
        <v>45646</v>
      </c>
      <c r="D12" s="33" t="s">
        <v>37</v>
      </c>
      <c r="E12" s="9" t="str">
        <f>A8</f>
        <v>Zeynep Gülin Öngör Kız Mesleki ve Teknik Anadolu Lisesi(A)</v>
      </c>
      <c r="F12" s="9" t="str">
        <f>A9</f>
        <v>Gördes İbn-i Sina Mesleki ve Teknik Anadolu Lisesi(A)</v>
      </c>
      <c r="G12" s="7" t="s">
        <v>55</v>
      </c>
      <c r="H12" s="38" t="s">
        <v>59</v>
      </c>
    </row>
    <row r="13" spans="1:8" ht="12.95" customHeight="1" x14ac:dyDescent="0.25">
      <c r="A13" s="10"/>
      <c r="B13" s="7" t="s">
        <v>13</v>
      </c>
      <c r="C13" s="8">
        <v>45646</v>
      </c>
      <c r="D13" s="33"/>
      <c r="E13" s="9" t="str">
        <f>A10</f>
        <v>Soma Linyit Anadolu Lisesi(A)</v>
      </c>
      <c r="F13" s="9" t="str">
        <f>A11</f>
        <v>Gördes Anadolu Lisesi(A)</v>
      </c>
      <c r="G13" s="7" t="s">
        <v>55</v>
      </c>
      <c r="H13" s="38" t="s">
        <v>54</v>
      </c>
    </row>
    <row r="14" spans="1:8" ht="12.95" customHeight="1" thickBot="1" x14ac:dyDescent="0.3"/>
    <row r="15" spans="1:8" ht="12.95" customHeight="1" x14ac:dyDescent="0.25">
      <c r="A15" s="2" t="s">
        <v>50</v>
      </c>
      <c r="B15" s="3" t="s">
        <v>4</v>
      </c>
      <c r="C15" s="4" t="s">
        <v>5</v>
      </c>
      <c r="D15" s="5" t="s">
        <v>6</v>
      </c>
      <c r="E15" s="4" t="s">
        <v>7</v>
      </c>
      <c r="F15" s="4" t="s">
        <v>8</v>
      </c>
      <c r="G15" s="4" t="s">
        <v>9</v>
      </c>
      <c r="H15" s="6" t="s">
        <v>10</v>
      </c>
    </row>
    <row r="16" spans="1:8" ht="12.95" customHeight="1" x14ac:dyDescent="0.25">
      <c r="A16" s="37" t="s">
        <v>18</v>
      </c>
      <c r="B16" s="7" t="s">
        <v>11</v>
      </c>
      <c r="C16" s="16">
        <v>45635</v>
      </c>
      <c r="D16" s="33"/>
      <c r="E16" s="9" t="str">
        <f>A16</f>
        <v>Şehit Hikmet Güler Anadolu İmam Hatip Lisesi(A)</v>
      </c>
      <c r="F16" s="9" t="str">
        <f>A19</f>
        <v>Salihli Sekine Evren Anadolu Lisesi(A)</v>
      </c>
      <c r="G16" s="22" t="s">
        <v>44</v>
      </c>
      <c r="H16" s="38" t="s">
        <v>52</v>
      </c>
    </row>
    <row r="17" spans="1:8" ht="12.95" customHeight="1" x14ac:dyDescent="0.25">
      <c r="A17" s="32" t="s">
        <v>22</v>
      </c>
      <c r="B17" s="7" t="s">
        <v>11</v>
      </c>
      <c r="C17" s="16">
        <v>45635</v>
      </c>
      <c r="D17" s="33"/>
      <c r="E17" s="9" t="str">
        <f>A17</f>
        <v>Salihli Necip Fazıl Kısakürek Sosyal Bilimler Lisesi(A)</v>
      </c>
      <c r="F17" s="9" t="str">
        <f>A18</f>
        <v>Alaşehir Anadolu İmam Hatip Lisesi(A)</v>
      </c>
      <c r="G17" s="22" t="s">
        <v>44</v>
      </c>
      <c r="H17" s="38" t="s">
        <v>52</v>
      </c>
    </row>
    <row r="18" spans="1:8" ht="12.95" customHeight="1" x14ac:dyDescent="0.25">
      <c r="A18" s="37" t="s">
        <v>24</v>
      </c>
      <c r="B18" s="7" t="s">
        <v>12</v>
      </c>
      <c r="C18" s="18">
        <v>45637</v>
      </c>
      <c r="D18" s="33"/>
      <c r="E18" s="9" t="str">
        <f>A16</f>
        <v>Şehit Hikmet Güler Anadolu İmam Hatip Lisesi(A)</v>
      </c>
      <c r="F18" s="9" t="str">
        <f>A18</f>
        <v>Alaşehir Anadolu İmam Hatip Lisesi(A)</v>
      </c>
      <c r="G18" s="22" t="s">
        <v>44</v>
      </c>
      <c r="H18" s="38" t="s">
        <v>52</v>
      </c>
    </row>
    <row r="19" spans="1:8" ht="12.95" customHeight="1" x14ac:dyDescent="0.25">
      <c r="A19" s="37" t="s">
        <v>20</v>
      </c>
      <c r="B19" s="7" t="s">
        <v>12</v>
      </c>
      <c r="C19" s="18">
        <v>45637</v>
      </c>
      <c r="D19" s="33"/>
      <c r="E19" s="9" t="str">
        <f>A19</f>
        <v>Salihli Sekine Evren Anadolu Lisesi(A)</v>
      </c>
      <c r="F19" s="9" t="str">
        <f>A17</f>
        <v>Salihli Necip Fazıl Kısakürek Sosyal Bilimler Lisesi(A)</v>
      </c>
      <c r="G19" s="22" t="s">
        <v>44</v>
      </c>
      <c r="H19" s="38" t="s">
        <v>54</v>
      </c>
    </row>
    <row r="20" spans="1:8" ht="12.95" customHeight="1" x14ac:dyDescent="0.25">
      <c r="A20" s="10"/>
      <c r="B20" s="7" t="s">
        <v>13</v>
      </c>
      <c r="C20" s="18">
        <v>45639</v>
      </c>
      <c r="D20" s="33"/>
      <c r="E20" s="9" t="str">
        <f>A16</f>
        <v>Şehit Hikmet Güler Anadolu İmam Hatip Lisesi(A)</v>
      </c>
      <c r="F20" s="9" t="str">
        <f>A17</f>
        <v>Salihli Necip Fazıl Kısakürek Sosyal Bilimler Lisesi(A)</v>
      </c>
      <c r="G20" s="22" t="s">
        <v>44</v>
      </c>
      <c r="H20" s="38" t="s">
        <v>54</v>
      </c>
    </row>
    <row r="21" spans="1:8" ht="12.95" customHeight="1" x14ac:dyDescent="0.25">
      <c r="A21" s="10"/>
      <c r="B21" s="7" t="s">
        <v>13</v>
      </c>
      <c r="C21" s="18">
        <v>45639</v>
      </c>
      <c r="D21" s="33"/>
      <c r="E21" s="9" t="str">
        <f>A18</f>
        <v>Alaşehir Anadolu İmam Hatip Lisesi(A)</v>
      </c>
      <c r="F21" s="9" t="str">
        <f>A19</f>
        <v>Salihli Sekine Evren Anadolu Lisesi(A)</v>
      </c>
      <c r="G21" s="22" t="s">
        <v>44</v>
      </c>
      <c r="H21" s="38" t="s">
        <v>53</v>
      </c>
    </row>
    <row r="23" spans="1:8" ht="12.95" customHeight="1" x14ac:dyDescent="0.25">
      <c r="A23" s="11" t="s">
        <v>49</v>
      </c>
      <c r="B23" s="12" t="s">
        <v>4</v>
      </c>
      <c r="C23" s="13" t="s">
        <v>5</v>
      </c>
      <c r="D23" s="14" t="s">
        <v>6</v>
      </c>
      <c r="E23" s="13" t="s">
        <v>7</v>
      </c>
      <c r="F23" s="13" t="s">
        <v>8</v>
      </c>
      <c r="G23" s="13" t="s">
        <v>9</v>
      </c>
      <c r="H23" s="15" t="s">
        <v>10</v>
      </c>
    </row>
    <row r="24" spans="1:8" ht="12.95" customHeight="1" x14ac:dyDescent="0.25">
      <c r="A24" s="37" t="s">
        <v>19</v>
      </c>
      <c r="B24" s="7" t="s">
        <v>11</v>
      </c>
      <c r="C24" s="16">
        <v>45635</v>
      </c>
      <c r="D24" s="33"/>
      <c r="E24" s="9" t="str">
        <f>A24</f>
        <v>Köprübaşı Anadolu Lisesi(A)</v>
      </c>
      <c r="F24" s="9" t="str">
        <f>A25</f>
        <v>Ahmet Yesevi Mesleki ve Teknik Anadolu Lisesi(A)</v>
      </c>
      <c r="G24" s="22" t="s">
        <v>44</v>
      </c>
      <c r="H24" s="17" t="s">
        <v>54</v>
      </c>
    </row>
    <row r="25" spans="1:8" ht="12.95" customHeight="1" x14ac:dyDescent="0.25">
      <c r="A25" s="32" t="s">
        <v>23</v>
      </c>
      <c r="B25" s="7" t="s">
        <v>12</v>
      </c>
      <c r="C25" s="18">
        <v>45637</v>
      </c>
      <c r="D25" s="33"/>
      <c r="E25" s="9" t="str">
        <f>A26</f>
        <v>Salihli Merkez Anadolu Lisesi(A)</v>
      </c>
      <c r="F25" s="9" t="str">
        <f>A24</f>
        <v>Köprübaşı Anadolu Lisesi(A)</v>
      </c>
      <c r="G25" s="22" t="s">
        <v>44</v>
      </c>
      <c r="H25" s="17" t="s">
        <v>52</v>
      </c>
    </row>
    <row r="26" spans="1:8" ht="12.95" customHeight="1" x14ac:dyDescent="0.25">
      <c r="A26" s="32" t="s">
        <v>21</v>
      </c>
      <c r="B26" s="7" t="s">
        <v>13</v>
      </c>
      <c r="C26" s="18">
        <v>45639</v>
      </c>
      <c r="D26" s="33" t="s">
        <v>37</v>
      </c>
      <c r="E26" s="9" t="str">
        <f>A25</f>
        <v>Ahmet Yesevi Mesleki ve Teknik Anadolu Lisesi(A)</v>
      </c>
      <c r="F26" s="9" t="str">
        <f>A26</f>
        <v>Salihli Merkez Anadolu Lisesi(A)</v>
      </c>
      <c r="G26" s="22" t="s">
        <v>44</v>
      </c>
      <c r="H26" s="17" t="s">
        <v>56</v>
      </c>
    </row>
    <row r="27" spans="1:8" ht="12.95" customHeight="1" thickBot="1" x14ac:dyDescent="0.3">
      <c r="A27" s="26"/>
      <c r="B27" s="27"/>
      <c r="C27" s="28"/>
      <c r="D27" s="29"/>
      <c r="E27" s="30"/>
      <c r="F27" s="30"/>
      <c r="G27" s="27"/>
      <c r="H27" s="31"/>
    </row>
    <row r="28" spans="1:8" ht="12.95" customHeight="1" x14ac:dyDescent="0.25">
      <c r="A28" s="2" t="s">
        <v>48</v>
      </c>
      <c r="B28" s="3" t="s">
        <v>4</v>
      </c>
      <c r="C28" s="4" t="s">
        <v>5</v>
      </c>
      <c r="D28" s="5" t="s">
        <v>6</v>
      </c>
      <c r="E28" s="4" t="s">
        <v>7</v>
      </c>
      <c r="F28" s="4" t="s">
        <v>8</v>
      </c>
      <c r="G28" s="4" t="s">
        <v>9</v>
      </c>
      <c r="H28" s="6" t="s">
        <v>10</v>
      </c>
    </row>
    <row r="29" spans="1:8" ht="12.95" customHeight="1" x14ac:dyDescent="0.25">
      <c r="A29" s="32" t="s">
        <v>26</v>
      </c>
      <c r="B29" s="7" t="s">
        <v>11</v>
      </c>
      <c r="C29" s="8">
        <v>45664</v>
      </c>
      <c r="D29" s="33" t="s">
        <v>40</v>
      </c>
      <c r="E29" s="9" t="str">
        <f>A29</f>
        <v>Manisa Mesleki ve Teknik Anadolu Lisesi(A)</v>
      </c>
      <c r="F29" s="9" t="str">
        <f>A32</f>
        <v>ÖZEL KAT MTAL(A)</v>
      </c>
      <c r="G29" s="22" t="s">
        <v>45</v>
      </c>
      <c r="H29" s="38" t="s">
        <v>62</v>
      </c>
    </row>
    <row r="30" spans="1:8" ht="12.95" customHeight="1" x14ac:dyDescent="0.25">
      <c r="A30" s="32" t="s">
        <v>25</v>
      </c>
      <c r="B30" s="7" t="s">
        <v>11</v>
      </c>
      <c r="C30" s="8">
        <v>45664</v>
      </c>
      <c r="D30" s="33" t="s">
        <v>41</v>
      </c>
      <c r="E30" s="9" t="str">
        <f>A30</f>
        <v>Saruhanlı Mehmet Akif Ersoy Anadolu Lisesi(A)</v>
      </c>
      <c r="F30" s="9" t="str">
        <f>A31</f>
        <v>Manisa Lisesi</v>
      </c>
      <c r="G30" s="22" t="s">
        <v>45</v>
      </c>
      <c r="H30" s="38" t="s">
        <v>61</v>
      </c>
    </row>
    <row r="31" spans="1:8" ht="12.95" customHeight="1" x14ac:dyDescent="0.25">
      <c r="A31" s="32" t="s">
        <v>33</v>
      </c>
      <c r="B31" s="7" t="s">
        <v>12</v>
      </c>
      <c r="C31" s="8">
        <v>45667</v>
      </c>
      <c r="D31" s="33" t="s">
        <v>40</v>
      </c>
      <c r="E31" s="9" t="str">
        <f>A29</f>
        <v>Manisa Mesleki ve Teknik Anadolu Lisesi(A)</v>
      </c>
      <c r="F31" s="9" t="str">
        <f>A31</f>
        <v>Manisa Lisesi</v>
      </c>
      <c r="G31" s="22" t="s">
        <v>45</v>
      </c>
      <c r="H31" s="38" t="s">
        <v>58</v>
      </c>
    </row>
    <row r="32" spans="1:8" ht="12.95" customHeight="1" x14ac:dyDescent="0.25">
      <c r="A32" s="32" t="s">
        <v>39</v>
      </c>
      <c r="B32" s="7" t="s">
        <v>12</v>
      </c>
      <c r="C32" s="8">
        <v>45667</v>
      </c>
      <c r="D32" s="33" t="s">
        <v>41</v>
      </c>
      <c r="E32" s="9" t="str">
        <f>A32</f>
        <v>ÖZEL KAT MTAL(A)</v>
      </c>
      <c r="F32" s="9" t="str">
        <f>A30</f>
        <v>Saruhanlı Mehmet Akif Ersoy Anadolu Lisesi(A)</v>
      </c>
      <c r="G32" s="22" t="s">
        <v>45</v>
      </c>
      <c r="H32" s="38" t="s">
        <v>64</v>
      </c>
    </row>
    <row r="33" spans="1:18" ht="12.95" customHeight="1" x14ac:dyDescent="0.25">
      <c r="A33" s="10"/>
      <c r="B33" s="7" t="s">
        <v>13</v>
      </c>
      <c r="C33" s="8">
        <v>45671</v>
      </c>
      <c r="D33" s="33" t="s">
        <v>37</v>
      </c>
      <c r="E33" s="9" t="str">
        <f>A29</f>
        <v>Manisa Mesleki ve Teknik Anadolu Lisesi(A)</v>
      </c>
      <c r="F33" s="9" t="str">
        <f>A30</f>
        <v>Saruhanlı Mehmet Akif Ersoy Anadolu Lisesi(A)</v>
      </c>
      <c r="G33" s="22" t="s">
        <v>45</v>
      </c>
      <c r="H33" s="38" t="s">
        <v>64</v>
      </c>
    </row>
    <row r="34" spans="1:18" ht="12.95" customHeight="1" x14ac:dyDescent="0.25">
      <c r="A34" s="10"/>
      <c r="B34" s="7" t="s">
        <v>13</v>
      </c>
      <c r="C34" s="43">
        <v>45672</v>
      </c>
      <c r="D34" s="44" t="s">
        <v>41</v>
      </c>
      <c r="E34" s="9" t="str">
        <f>A31</f>
        <v>Manisa Lisesi</v>
      </c>
      <c r="F34" s="9" t="str">
        <f>A32</f>
        <v>ÖZEL KAT MTAL(A)</v>
      </c>
      <c r="G34" s="22" t="s">
        <v>45</v>
      </c>
      <c r="H34" s="38" t="s">
        <v>65</v>
      </c>
    </row>
    <row r="35" spans="1:18" ht="12.95" customHeight="1" thickBot="1" x14ac:dyDescent="0.3"/>
    <row r="36" spans="1:18" ht="12.95" customHeight="1" x14ac:dyDescent="0.25">
      <c r="A36" s="2" t="s">
        <v>47</v>
      </c>
      <c r="B36" s="3" t="s">
        <v>4</v>
      </c>
      <c r="C36" s="4" t="s">
        <v>5</v>
      </c>
      <c r="D36" s="5" t="s">
        <v>6</v>
      </c>
      <c r="E36" s="4" t="s">
        <v>7</v>
      </c>
      <c r="F36" s="4" t="s">
        <v>8</v>
      </c>
      <c r="G36" s="4" t="s">
        <v>9</v>
      </c>
      <c r="H36" s="6" t="s">
        <v>10</v>
      </c>
    </row>
    <row r="37" spans="1:18" ht="12.95" customHeight="1" x14ac:dyDescent="0.25">
      <c r="A37" s="32" t="s">
        <v>28</v>
      </c>
      <c r="B37" s="7" t="s">
        <v>11</v>
      </c>
      <c r="C37" s="8">
        <v>45664</v>
      </c>
      <c r="D37" s="33" t="s">
        <v>36</v>
      </c>
      <c r="E37" s="9" t="str">
        <f>A37</f>
        <v>Hasan Türek Anadolu Lisesi</v>
      </c>
      <c r="F37" s="9" t="str">
        <f>A40</f>
        <v>Manisa TOKİ MTAL(A)</v>
      </c>
      <c r="G37" s="22" t="s">
        <v>45</v>
      </c>
      <c r="H37" s="17" t="s">
        <v>56</v>
      </c>
    </row>
    <row r="38" spans="1:18" ht="12.95" customHeight="1" x14ac:dyDescent="0.25">
      <c r="A38" s="32" t="s">
        <v>27</v>
      </c>
      <c r="B38" s="7" t="s">
        <v>11</v>
      </c>
      <c r="C38" s="8">
        <v>45664</v>
      </c>
      <c r="D38" s="33" t="s">
        <v>37</v>
      </c>
      <c r="E38" s="9" t="str">
        <f>A38</f>
        <v>Manisa Spor Lisesi(A)</v>
      </c>
      <c r="F38" s="9" t="str">
        <f>A39</f>
        <v>Merkez Efendi MTAL</v>
      </c>
      <c r="G38" s="22" t="s">
        <v>45</v>
      </c>
      <c r="H38" s="38" t="s">
        <v>63</v>
      </c>
    </row>
    <row r="39" spans="1:18" ht="12.95" customHeight="1" x14ac:dyDescent="0.25">
      <c r="A39" s="32" t="s">
        <v>29</v>
      </c>
      <c r="B39" s="7" t="s">
        <v>12</v>
      </c>
      <c r="C39" s="8">
        <v>45667</v>
      </c>
      <c r="D39" s="33" t="s">
        <v>36</v>
      </c>
      <c r="E39" s="9" t="str">
        <f>A37</f>
        <v>Hasan Türek Anadolu Lisesi</v>
      </c>
      <c r="F39" s="9" t="str">
        <f>A39</f>
        <v>Merkez Efendi MTAL</v>
      </c>
      <c r="G39" s="22" t="s">
        <v>45</v>
      </c>
      <c r="H39" s="38" t="s">
        <v>58</v>
      </c>
    </row>
    <row r="40" spans="1:18" ht="12.95" customHeight="1" x14ac:dyDescent="0.25">
      <c r="A40" s="37" t="s">
        <v>38</v>
      </c>
      <c r="B40" s="7" t="s">
        <v>12</v>
      </c>
      <c r="C40" s="8">
        <v>45667</v>
      </c>
      <c r="D40" s="33" t="s">
        <v>37</v>
      </c>
      <c r="E40" s="9" t="str">
        <f>A40</f>
        <v>Manisa TOKİ MTAL(A)</v>
      </c>
      <c r="F40" s="9" t="str">
        <f>A38</f>
        <v>Manisa Spor Lisesi(A)</v>
      </c>
      <c r="G40" s="22" t="s">
        <v>45</v>
      </c>
      <c r="H40" s="38" t="s">
        <v>54</v>
      </c>
    </row>
    <row r="41" spans="1:18" ht="12.95" customHeight="1" x14ac:dyDescent="0.25">
      <c r="A41" s="10"/>
      <c r="B41" s="7" t="s">
        <v>13</v>
      </c>
      <c r="C41" s="43">
        <v>45672</v>
      </c>
      <c r="D41" s="44" t="s">
        <v>40</v>
      </c>
      <c r="E41" s="9" t="str">
        <f>A37</f>
        <v>Hasan Türek Anadolu Lisesi</v>
      </c>
      <c r="F41" s="9" t="str">
        <f>A38</f>
        <v>Manisa Spor Lisesi(A)</v>
      </c>
      <c r="G41" s="22" t="s">
        <v>45</v>
      </c>
      <c r="H41" s="38" t="s">
        <v>54</v>
      </c>
      <c r="I41" s="41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12.95" customHeight="1" x14ac:dyDescent="0.25">
      <c r="A42" s="10"/>
      <c r="B42" s="7" t="s">
        <v>13</v>
      </c>
      <c r="C42" s="43">
        <v>45672</v>
      </c>
      <c r="D42" s="44"/>
      <c r="E42" s="9" t="str">
        <f>A39</f>
        <v>Merkez Efendi MTAL</v>
      </c>
      <c r="F42" s="9" t="str">
        <f>A40</f>
        <v>Manisa TOKİ MTAL(A)</v>
      </c>
      <c r="G42" s="22" t="s">
        <v>45</v>
      </c>
      <c r="H42" s="38" t="s">
        <v>52</v>
      </c>
    </row>
    <row r="44" spans="1:18" ht="21" customHeight="1" x14ac:dyDescent="0.25">
      <c r="A44" s="34" t="s">
        <v>32</v>
      </c>
      <c r="B44" s="34" t="s">
        <v>4</v>
      </c>
      <c r="C44" s="34" t="s">
        <v>5</v>
      </c>
      <c r="D44" s="35" t="s">
        <v>6</v>
      </c>
      <c r="E44" s="34" t="s">
        <v>7</v>
      </c>
      <c r="F44" s="34" t="s">
        <v>8</v>
      </c>
      <c r="G44" s="34" t="s">
        <v>9</v>
      </c>
      <c r="H44" s="35" t="s">
        <v>10</v>
      </c>
    </row>
    <row r="45" spans="1:18" ht="12.95" customHeight="1" x14ac:dyDescent="0.25">
      <c r="A45" s="32" t="s">
        <v>67</v>
      </c>
      <c r="B45" s="7" t="s">
        <v>11</v>
      </c>
      <c r="C45" s="20">
        <v>45693</v>
      </c>
      <c r="D45" s="21">
        <v>0.54166666666666663</v>
      </c>
      <c r="E45" s="22" t="str">
        <f>A45</f>
        <v>Salihli Necip Fazıl Kısakürek SBL(A)</v>
      </c>
      <c r="F45" s="22" t="str">
        <f>A48</f>
        <v>Saruhanlı Mehmet Akif Ersoy Anadolu Lisesi(A)</v>
      </c>
      <c r="G45" s="22" t="s">
        <v>45</v>
      </c>
      <c r="H45" s="46" t="s">
        <v>68</v>
      </c>
    </row>
    <row r="46" spans="1:18" ht="12.95" customHeight="1" x14ac:dyDescent="0.25">
      <c r="A46" s="32" t="s">
        <v>27</v>
      </c>
      <c r="B46" s="7" t="s">
        <v>11</v>
      </c>
      <c r="C46" s="20">
        <v>45693</v>
      </c>
      <c r="D46" s="21">
        <v>0.58333333333333337</v>
      </c>
      <c r="E46" s="22" t="str">
        <f>A46</f>
        <v>Manisa Spor Lisesi(A)</v>
      </c>
      <c r="F46" s="22" t="str">
        <f>A47</f>
        <v>Akhisar-Zeynep Gülin Öngör Kız MTAL(A)</v>
      </c>
      <c r="G46" s="22" t="s">
        <v>45</v>
      </c>
      <c r="H46" s="46" t="s">
        <v>69</v>
      </c>
    </row>
    <row r="47" spans="1:18" ht="12.95" customHeight="1" x14ac:dyDescent="0.25">
      <c r="A47" s="32" t="s">
        <v>66</v>
      </c>
      <c r="B47" s="7" t="s">
        <v>12</v>
      </c>
      <c r="C47" s="20">
        <v>45695</v>
      </c>
      <c r="D47" s="21">
        <v>0.54166666666666663</v>
      </c>
      <c r="E47" s="22" t="str">
        <f>A49</f>
        <v>Salihli-Ahmet Yesevi Mesleki ve Teknik Anadolu Lisesi(A)</v>
      </c>
      <c r="F47" s="22" t="str">
        <f>A47</f>
        <v>Akhisar-Zeynep Gülin Öngör Kız MTAL(A)</v>
      </c>
      <c r="G47" s="22" t="s">
        <v>45</v>
      </c>
      <c r="H47" s="46" t="s">
        <v>71</v>
      </c>
    </row>
    <row r="48" spans="1:18" ht="12.95" customHeight="1" x14ac:dyDescent="0.25">
      <c r="A48" s="32" t="s">
        <v>25</v>
      </c>
      <c r="B48" s="7" t="s">
        <v>12</v>
      </c>
      <c r="C48" s="20">
        <v>45695</v>
      </c>
      <c r="D48" s="21">
        <v>0.58333333333333337</v>
      </c>
      <c r="E48" s="22" t="str">
        <f>A45</f>
        <v>Salihli Necip Fazıl Kısakürek SBL(A)</v>
      </c>
      <c r="F48" s="22" t="str">
        <f>A46</f>
        <v>Manisa Spor Lisesi(A)</v>
      </c>
      <c r="G48" s="22" t="s">
        <v>45</v>
      </c>
      <c r="H48" s="46" t="s">
        <v>70</v>
      </c>
    </row>
    <row r="49" spans="1:13" ht="12.95" customHeight="1" x14ac:dyDescent="0.25">
      <c r="A49" s="32" t="s">
        <v>57</v>
      </c>
      <c r="B49" s="7" t="s">
        <v>13</v>
      </c>
      <c r="C49" s="20">
        <v>45698</v>
      </c>
      <c r="D49" s="23" t="s">
        <v>34</v>
      </c>
      <c r="E49" s="19" t="str">
        <f>A48</f>
        <v>Saruhanlı Mehmet Akif Ersoy Anadolu Lisesi(A)</v>
      </c>
      <c r="F49" s="19" t="str">
        <f>A46</f>
        <v>Manisa Spor Lisesi(A)</v>
      </c>
      <c r="G49" s="22" t="s">
        <v>45</v>
      </c>
      <c r="H49" s="46" t="s">
        <v>72</v>
      </c>
    </row>
    <row r="50" spans="1:13" ht="12.95" customHeight="1" x14ac:dyDescent="0.25">
      <c r="A50" s="24"/>
      <c r="B50" s="36" t="s">
        <v>13</v>
      </c>
      <c r="C50" s="20">
        <v>45698</v>
      </c>
      <c r="D50" s="47" t="s">
        <v>40</v>
      </c>
      <c r="E50" s="19" t="str">
        <f>A49</f>
        <v>Salihli-Ahmet Yesevi Mesleki ve Teknik Anadolu Lisesi(A)</v>
      </c>
      <c r="F50" s="19" t="str">
        <f>A45</f>
        <v>Salihli Necip Fazıl Kısakürek SBL(A)</v>
      </c>
      <c r="G50" s="45" t="s">
        <v>44</v>
      </c>
      <c r="H50" s="46" t="s">
        <v>73</v>
      </c>
      <c r="I50" s="48"/>
      <c r="J50" s="49"/>
      <c r="K50" s="49"/>
      <c r="L50" s="49"/>
      <c r="M50" s="49"/>
    </row>
    <row r="51" spans="1:13" ht="12.95" customHeight="1" x14ac:dyDescent="0.25">
      <c r="A51" s="25"/>
      <c r="B51" s="7" t="s">
        <v>30</v>
      </c>
      <c r="C51" s="20">
        <v>45700</v>
      </c>
      <c r="D51" s="23" t="s">
        <v>34</v>
      </c>
      <c r="E51" s="19" t="str">
        <f>A47</f>
        <v>Akhisar-Zeynep Gülin Öngör Kız MTAL(A)</v>
      </c>
      <c r="F51" s="19" t="str">
        <f>A45</f>
        <v>Salihli Necip Fazıl Kısakürek SBL(A)</v>
      </c>
      <c r="G51" s="22" t="s">
        <v>45</v>
      </c>
      <c r="H51" s="46" t="s">
        <v>74</v>
      </c>
    </row>
    <row r="52" spans="1:13" ht="12.95" customHeight="1" x14ac:dyDescent="0.25">
      <c r="A52" s="25"/>
      <c r="B52" s="7" t="s">
        <v>30</v>
      </c>
      <c r="C52" s="20">
        <v>45700</v>
      </c>
      <c r="D52" s="23" t="s">
        <v>35</v>
      </c>
      <c r="E52" s="19" t="str">
        <f>A48</f>
        <v>Saruhanlı Mehmet Akif Ersoy Anadolu Lisesi(A)</v>
      </c>
      <c r="F52" s="19" t="str">
        <f>A49</f>
        <v>Salihli-Ahmet Yesevi Mesleki ve Teknik Anadolu Lisesi(A)</v>
      </c>
      <c r="G52" s="22" t="s">
        <v>45</v>
      </c>
      <c r="H52" s="46" t="s">
        <v>65</v>
      </c>
    </row>
    <row r="53" spans="1:13" ht="12.95" customHeight="1" x14ac:dyDescent="0.25">
      <c r="A53" s="25"/>
      <c r="B53" s="7" t="s">
        <v>31</v>
      </c>
      <c r="C53" s="20">
        <v>45702</v>
      </c>
      <c r="D53" s="23" t="s">
        <v>34</v>
      </c>
      <c r="E53" s="19" t="str">
        <f>A46</f>
        <v>Manisa Spor Lisesi(A)</v>
      </c>
      <c r="F53" s="19" t="str">
        <f>A49</f>
        <v>Salihli-Ahmet Yesevi Mesleki ve Teknik Anadolu Lisesi(A)</v>
      </c>
      <c r="G53" s="22" t="s">
        <v>45</v>
      </c>
      <c r="H53" s="46" t="s">
        <v>52</v>
      </c>
    </row>
    <row r="54" spans="1:13" ht="12.95" customHeight="1" x14ac:dyDescent="0.25">
      <c r="A54" s="25"/>
      <c r="B54" s="7" t="s">
        <v>31</v>
      </c>
      <c r="C54" s="20">
        <v>45702</v>
      </c>
      <c r="D54" s="23" t="s">
        <v>35</v>
      </c>
      <c r="E54" s="19" t="str">
        <f>A47</f>
        <v>Akhisar-Zeynep Gülin Öngör Kız MTAL(A)</v>
      </c>
      <c r="F54" s="19" t="str">
        <f>A48</f>
        <v>Saruhanlı Mehmet Akif Ersoy Anadolu Lisesi(A)</v>
      </c>
      <c r="G54" s="22" t="s">
        <v>45</v>
      </c>
      <c r="H54" s="46" t="s">
        <v>68</v>
      </c>
    </row>
    <row r="57" spans="1:13" ht="21" customHeight="1" x14ac:dyDescent="0.3">
      <c r="B57" s="50" t="s">
        <v>60</v>
      </c>
      <c r="C57" s="51"/>
      <c r="D57" s="51"/>
      <c r="E57" s="51"/>
      <c r="F57" s="51"/>
      <c r="G57" s="52"/>
    </row>
    <row r="58" spans="1:13" ht="12.95" customHeight="1" x14ac:dyDescent="0.25">
      <c r="B58" s="40">
        <v>1</v>
      </c>
      <c r="C58" s="53" t="s">
        <v>27</v>
      </c>
      <c r="D58" s="54"/>
      <c r="E58" s="54"/>
      <c r="F58" s="54"/>
      <c r="G58" s="55"/>
    </row>
    <row r="59" spans="1:13" ht="12.95" customHeight="1" x14ac:dyDescent="0.25">
      <c r="B59" s="40">
        <v>2</v>
      </c>
      <c r="C59" s="53" t="s">
        <v>67</v>
      </c>
      <c r="D59" s="54"/>
      <c r="E59" s="54"/>
      <c r="F59" s="54"/>
      <c r="G59" s="55"/>
    </row>
    <row r="60" spans="1:13" ht="12.95" customHeight="1" x14ac:dyDescent="0.25">
      <c r="B60" s="40">
        <v>3</v>
      </c>
      <c r="C60" s="53" t="s">
        <v>66</v>
      </c>
      <c r="D60" s="54"/>
      <c r="E60" s="54"/>
      <c r="F60" s="54"/>
      <c r="G60" s="55"/>
    </row>
    <row r="61" spans="1:13" ht="12.95" customHeight="1" x14ac:dyDescent="0.25">
      <c r="B61" s="40">
        <v>4</v>
      </c>
      <c r="C61" s="53" t="s">
        <v>57</v>
      </c>
      <c r="D61" s="54"/>
      <c r="E61" s="54"/>
      <c r="F61" s="54"/>
      <c r="G61" s="55"/>
    </row>
  </sheetData>
  <mergeCells count="11">
    <mergeCell ref="A6:H6"/>
    <mergeCell ref="A1:H1"/>
    <mergeCell ref="A2:H2"/>
    <mergeCell ref="A3:H3"/>
    <mergeCell ref="A4:H4"/>
    <mergeCell ref="A5:H5"/>
    <mergeCell ref="B57:G57"/>
    <mergeCell ref="C58:G58"/>
    <mergeCell ref="C59:G59"/>
    <mergeCell ref="C60:G60"/>
    <mergeCell ref="C61:G61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2025-02-14T13:00:11Z</dcterms:modified>
</cp:coreProperties>
</file>